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235 with deatils n current yea" sheetId="2" r:id="rId1"/>
    <sheet name="2013-14 2235" sheetId="3" r:id="rId2"/>
    <sheet name="2012-13 2235" sheetId="4" r:id="rId3"/>
  </sheets>
  <calcPr calcId="125725"/>
</workbook>
</file>

<file path=xl/calcChain.xml><?xml version="1.0" encoding="utf-8"?>
<calcChain xmlns="http://schemas.openxmlformats.org/spreadsheetml/2006/main">
  <c r="D26" i="4"/>
  <c r="F104" i="3"/>
  <c r="F106" s="1"/>
  <c r="D32"/>
  <c r="D54" i="2"/>
</calcChain>
</file>

<file path=xl/sharedStrings.xml><?xml version="1.0" encoding="utf-8"?>
<sst xmlns="http://schemas.openxmlformats.org/spreadsheetml/2006/main" count="180" uniqueCount="114">
  <si>
    <t>2012-13</t>
  </si>
  <si>
    <t>2013-14</t>
  </si>
  <si>
    <t>2014-15</t>
  </si>
  <si>
    <t>S.No</t>
  </si>
  <si>
    <t>Purpose</t>
  </si>
  <si>
    <t>Preparation for Directory of Assistive Devices for PwDs</t>
  </si>
  <si>
    <t>Prepration for DPR for e-portal for PwDs</t>
  </si>
  <si>
    <t xml:space="preserve">National Institute for the Mentally Handficapped, Secunderabad </t>
  </si>
  <si>
    <t xml:space="preserve">Barrier free environment </t>
  </si>
  <si>
    <t>DDRC Manipur</t>
  </si>
  <si>
    <t>People Advance in as 5th year Grant-in-aid.</t>
  </si>
  <si>
    <t>DDRC Bareilly U.P.</t>
  </si>
  <si>
    <t>For setting up the DDRC, Bareilly</t>
  </si>
  <si>
    <t>Indian Red Cross Society, Aurnagabad</t>
  </si>
  <si>
    <t>For running the DDRC Aurangabad, Bihar</t>
  </si>
  <si>
    <t>CRC Sundar Nagar</t>
  </si>
  <si>
    <t>CRC Bhopal</t>
  </si>
  <si>
    <t>CRC Guwahati</t>
  </si>
  <si>
    <t>CRC Lucknow</t>
  </si>
  <si>
    <t>CRC Khozikaze</t>
  </si>
  <si>
    <t>Accessible Website</t>
  </si>
  <si>
    <t>Skill Development Training of 8500 PwDs</t>
  </si>
  <si>
    <t>CRC Patna</t>
  </si>
  <si>
    <t>DDRC, Medah, Telegana</t>
  </si>
  <si>
    <t>DDRC Shiv Puri M.P.</t>
  </si>
  <si>
    <t>DDRC Doda J&amp;K</t>
  </si>
  <si>
    <t>DDRC Vizianagram, Anadhra Pradesh</t>
  </si>
  <si>
    <t>DDRC North Tripura</t>
  </si>
  <si>
    <t>DDRC West Khasi Hills Meghalaya</t>
  </si>
  <si>
    <t>DDRC Jelore, Rajasthan</t>
  </si>
  <si>
    <t>CRC Srinangar</t>
  </si>
  <si>
    <t>Amount</t>
  </si>
  <si>
    <t xml:space="preserve">(Rs.in lakh) </t>
  </si>
  <si>
    <t xml:space="preserve">CRC Ahemadabad </t>
  </si>
  <si>
    <t>Total</t>
  </si>
  <si>
    <t xml:space="preserve">Organization </t>
  </si>
  <si>
    <t xml:space="preserve">Creation of Barrier  free envionment </t>
  </si>
  <si>
    <t>Funds released under SIPDA Scheme to Universities, Institutes/Organization (Major Head 2235) during 2014-15</t>
  </si>
  <si>
    <t>Technology Information Forecasting and Assessment of Council, New Delhi</t>
  </si>
  <si>
    <t>National Information Centre Services Inc., New Delhi</t>
  </si>
  <si>
    <t>Himachal Pradesh University. Shimla</t>
  </si>
  <si>
    <t>National Handicapped Finance and Development Corporation</t>
  </si>
  <si>
    <t>Arttificial Limbs Manufacturing Corporation of India</t>
  </si>
  <si>
    <t>DDRC Kanpur Dehat</t>
  </si>
  <si>
    <t>Grant-in-aid</t>
  </si>
  <si>
    <t>For application Development for National Disability ID</t>
  </si>
  <si>
    <t xml:space="preserve">NIVH Dheradun </t>
  </si>
  <si>
    <t xml:space="preserve">Upgradation of Large Printy Unit  </t>
  </si>
  <si>
    <t>DDRC Godavari</t>
  </si>
  <si>
    <t>DDRC Moradabad</t>
  </si>
  <si>
    <t>DDRC Hoogly</t>
  </si>
  <si>
    <t xml:space="preserve">DDRC Jorhat </t>
  </si>
  <si>
    <t>DDRC Hingoli</t>
  </si>
  <si>
    <t>DDRC Jabalpur</t>
  </si>
  <si>
    <t>DDRC Malda</t>
  </si>
  <si>
    <t>For establihment of a  Simulation Centre</t>
  </si>
  <si>
    <t xml:space="preserve">Total No. of Accessible  Website created </t>
  </si>
  <si>
    <t>Funds released under SIPDA Scheme to Universities, Institutes/Organization (Major Head 2235) during 2013-14</t>
  </si>
  <si>
    <t>ORGANIZATION</t>
  </si>
  <si>
    <t>Year</t>
  </si>
  <si>
    <t>Sant Longowal Institute</t>
  </si>
  <si>
    <t>For creation of Barrier free environment for PwD's</t>
  </si>
  <si>
    <t>IIT Kharagpur</t>
  </si>
  <si>
    <t>CRC, Guwahati</t>
  </si>
  <si>
    <t>Functioning of CRC</t>
  </si>
  <si>
    <t>CRC, Kozhikkode</t>
  </si>
  <si>
    <t>DDRC (*)</t>
  </si>
  <si>
    <t>Functioning of DDRC</t>
  </si>
  <si>
    <t>ALIMCO</t>
  </si>
  <si>
    <t>CRC, Patna</t>
  </si>
  <si>
    <t>IIM Trichy</t>
  </si>
  <si>
    <t xml:space="preserve">NSIC </t>
  </si>
  <si>
    <t>for Skill Development training for PwDs at Rajpura (Punjab)</t>
  </si>
  <si>
    <t>Rafi Ahmed Kidwai, National Postal Academy, Ghaziabad</t>
  </si>
  <si>
    <t>NSIC, Howrah (W.B)</t>
  </si>
  <si>
    <t>Skill Development Training</t>
  </si>
  <si>
    <t>Central University of Assam</t>
  </si>
  <si>
    <t>CRC, Lucknow</t>
  </si>
  <si>
    <t>NITTTR, Chandigarh</t>
  </si>
  <si>
    <t>CRC, Sundernagar</t>
  </si>
  <si>
    <t>NSIC - Technical Services Centre, Hyderabad</t>
  </si>
  <si>
    <t>University of Hyderabad</t>
  </si>
  <si>
    <t>NITTTR, Bhopal</t>
  </si>
  <si>
    <t>Ms Salheha Khan Guddi</t>
  </si>
  <si>
    <t>Translation, vetting and typing of notification</t>
  </si>
  <si>
    <t>Ms. Kumari Uma</t>
  </si>
  <si>
    <t>AYJNIHH, CRC, Bhopal</t>
  </si>
  <si>
    <t>CRC Srinagar</t>
  </si>
  <si>
    <t>Dr. Ambedkar Foundation</t>
  </si>
  <si>
    <t xml:space="preserve">Transloation of works of B.R. Ambedkar in Braille. </t>
  </si>
  <si>
    <t>TOTAL:-</t>
  </si>
  <si>
    <t>* as per information provided by DD-II/DD-V</t>
  </si>
  <si>
    <t>CRC, Surender Nagar, H.P</t>
  </si>
  <si>
    <t>CRC, Bhopal</t>
  </si>
  <si>
    <t>Archelogical Survey of India, New Delhi</t>
  </si>
  <si>
    <t>DDRC, Sivanagar, Assam</t>
  </si>
  <si>
    <t>DDRC, Mahabubnagar, A.P.</t>
  </si>
  <si>
    <t>DDRC, Bankuara, W.B.</t>
  </si>
  <si>
    <t>DDRC, Howrah, W.B.</t>
  </si>
  <si>
    <t>DDRC, Cooch Behar, W.B.</t>
  </si>
  <si>
    <t>DDRC, Dhallai, Tripura</t>
  </si>
  <si>
    <t>DDRC, Churachandpur, Manipur</t>
  </si>
  <si>
    <t>DDRC, Dora, J&amp;K</t>
  </si>
  <si>
    <t>DDRC, Tawang, A.P.</t>
  </si>
  <si>
    <t>DDRC, North Tripura</t>
  </si>
  <si>
    <t>DDRC, Amravati, Maharashtra</t>
  </si>
  <si>
    <t>CRC, Ahmedabad</t>
  </si>
  <si>
    <t>CRC, Dehradun</t>
  </si>
  <si>
    <t>DDRC, Bhirbhum, W.B.</t>
  </si>
  <si>
    <t>DDRC, Bhatinda, Punjab</t>
  </si>
  <si>
    <t>NIT, Karnataka</t>
  </si>
  <si>
    <t>IIIT Allahabad</t>
  </si>
  <si>
    <t>Central University of Tamil Nadu</t>
  </si>
  <si>
    <t>TOTAL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</si>
</sst>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0"/>
      <color indexed="45"/>
      <name val="Arial"/>
      <family val="2"/>
    </font>
    <font>
      <b/>
      <sz val="4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45"/>
      <name val="Arial"/>
      <family val="2"/>
    </font>
    <font>
      <b/>
      <sz val="15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3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2" fontId="10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2" fontId="8" fillId="5" borderId="1" xfId="0" applyNumberFormat="1" applyFont="1" applyFill="1" applyBorder="1"/>
    <xf numFmtId="0" fontId="8" fillId="5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3" fillId="0" borderId="7" xfId="0" applyFont="1" applyBorder="1" applyAlignment="1">
      <alignment horizontal="right" vertical="top" wrapText="1"/>
    </xf>
    <xf numFmtId="0" fontId="13" fillId="0" borderId="9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/>
    </xf>
    <xf numFmtId="3" fontId="13" fillId="0" borderId="9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3" fillId="0" borderId="10" xfId="0" applyFont="1" applyBorder="1" applyAlignment="1">
      <alignment horizontal="right" vertical="top" wrapText="1"/>
    </xf>
    <xf numFmtId="3" fontId="13" fillId="0" borderId="10" xfId="0" applyNumberFormat="1" applyFont="1" applyBorder="1" applyAlignment="1">
      <alignment horizontal="right" vertical="top" wrapText="1"/>
    </xf>
    <xf numFmtId="3" fontId="0" fillId="0" borderId="0" xfId="0" applyNumberFormat="1"/>
    <xf numFmtId="0" fontId="3" fillId="0" borderId="1" xfId="0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right"/>
    </xf>
    <xf numFmtId="0" fontId="15" fillId="5" borderId="1" xfId="0" applyFont="1" applyFill="1" applyBorder="1" applyAlignment="1"/>
    <xf numFmtId="0" fontId="7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12" fillId="8" borderId="1" xfId="0" applyFont="1" applyFill="1" applyBorder="1" applyAlignment="1"/>
    <xf numFmtId="0" fontId="0" fillId="8" borderId="0" xfId="0" applyFill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1" fillId="0" borderId="1" xfId="0" applyFont="1" applyBorder="1" applyAlignment="1">
      <alignment horizontal="left" wrapText="1"/>
    </xf>
    <xf numFmtId="0" fontId="16" fillId="8" borderId="1" xfId="0" applyFont="1" applyFill="1" applyBorder="1" applyAlignment="1"/>
    <xf numFmtId="0" fontId="0" fillId="8" borderId="1" xfId="0" applyFill="1" applyBorder="1"/>
    <xf numFmtId="0" fontId="3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/>
    <xf numFmtId="0" fontId="4" fillId="0" borderId="5" xfId="0" applyFont="1" applyBorder="1" applyAlignment="1">
      <alignment horizontal="left" wrapText="1"/>
    </xf>
    <xf numFmtId="0" fontId="1" fillId="0" borderId="1" xfId="0" applyFont="1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14" fillId="0" borderId="5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0" fillId="5" borderId="0" xfId="0" applyFill="1" applyBorder="1"/>
    <xf numFmtId="0" fontId="3" fillId="5" borderId="0" xfId="0" applyFont="1" applyFill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" fillId="0" borderId="8" xfId="0" applyFont="1" applyBorder="1" applyAlignment="1"/>
    <xf numFmtId="0" fontId="1" fillId="0" borderId="3" xfId="0" applyFont="1" applyBorder="1" applyAlignment="1"/>
    <xf numFmtId="0" fontId="1" fillId="0" borderId="8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53753"/>
      <color rgb="FF103758"/>
      <color rgb="FF1D4B46"/>
      <color rgb="FF0A5A5E"/>
      <color rgb="FF1F493F"/>
      <color rgb="FF007635"/>
      <color rgb="FF57FF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zoomScale="85" zoomScaleNormal="85" workbookViewId="0">
      <selection sqref="A1:D1"/>
    </sheetView>
  </sheetViews>
  <sheetFormatPr defaultRowHeight="15"/>
  <cols>
    <col min="1" max="1" width="9" customWidth="1"/>
    <col min="2" max="2" width="23" customWidth="1"/>
    <col min="3" max="3" width="22" customWidth="1"/>
    <col min="4" max="4" width="24.42578125" customWidth="1"/>
    <col min="10" max="10" width="13.7109375" customWidth="1"/>
    <col min="11" max="11" width="16.42578125" customWidth="1"/>
    <col min="12" max="12" width="18.42578125" customWidth="1"/>
  </cols>
  <sheetData>
    <row r="1" spans="1:12" ht="30.75">
      <c r="A1" s="93" t="s">
        <v>2</v>
      </c>
      <c r="B1" s="94"/>
      <c r="C1" s="94"/>
      <c r="D1" s="94"/>
    </row>
    <row r="2" spans="1:12" ht="47.25" customHeight="1">
      <c r="A2" s="95" t="s">
        <v>37</v>
      </c>
      <c r="B2" s="96"/>
      <c r="C2" s="96"/>
      <c r="D2" s="96"/>
      <c r="J2" s="23" t="s">
        <v>56</v>
      </c>
      <c r="K2" s="23"/>
      <c r="L2" s="23"/>
    </row>
    <row r="3" spans="1:12" ht="15" customHeight="1">
      <c r="A3" s="16" t="s">
        <v>3</v>
      </c>
      <c r="B3" s="16" t="s">
        <v>35</v>
      </c>
      <c r="C3" s="16" t="s">
        <v>4</v>
      </c>
      <c r="D3" s="16" t="s">
        <v>31</v>
      </c>
    </row>
    <row r="4" spans="1:12" ht="19.5" customHeight="1">
      <c r="A4" s="97"/>
      <c r="B4" s="97"/>
      <c r="C4" s="97"/>
      <c r="D4" s="11" t="s">
        <v>32</v>
      </c>
    </row>
    <row r="5" spans="1:12" ht="67.5" customHeight="1">
      <c r="A5" s="8">
        <v>1</v>
      </c>
      <c r="B5" s="7" t="s">
        <v>38</v>
      </c>
      <c r="C5" s="7" t="s">
        <v>5</v>
      </c>
      <c r="D5" s="9">
        <v>19.690000000000001</v>
      </c>
    </row>
    <row r="6" spans="1:12" ht="45.75" customHeight="1">
      <c r="A6" s="90">
        <v>2</v>
      </c>
      <c r="B6" s="84" t="s">
        <v>39</v>
      </c>
      <c r="C6" s="7" t="s">
        <v>45</v>
      </c>
      <c r="D6" s="9">
        <v>350</v>
      </c>
    </row>
    <row r="7" spans="1:12" ht="33.75" customHeight="1">
      <c r="A7" s="91"/>
      <c r="B7" s="85"/>
      <c r="C7" s="7" t="s">
        <v>6</v>
      </c>
      <c r="D7" s="9">
        <v>13.45</v>
      </c>
    </row>
    <row r="8" spans="1:12" ht="36.75" customHeight="1">
      <c r="A8" s="86">
        <v>3</v>
      </c>
      <c r="B8" s="84" t="s">
        <v>7</v>
      </c>
      <c r="C8" s="7" t="s">
        <v>8</v>
      </c>
      <c r="D8" s="9">
        <v>21.63</v>
      </c>
    </row>
    <row r="9" spans="1:12" ht="35.25" customHeight="1">
      <c r="A9" s="87"/>
      <c r="B9" s="85"/>
      <c r="C9" s="7" t="s">
        <v>55</v>
      </c>
      <c r="D9" s="9">
        <v>176</v>
      </c>
    </row>
    <row r="10" spans="1:12" ht="32.25" customHeight="1">
      <c r="A10" s="90">
        <v>4</v>
      </c>
      <c r="B10" s="88" t="s">
        <v>9</v>
      </c>
      <c r="C10" s="7" t="s">
        <v>10</v>
      </c>
      <c r="D10" s="9">
        <v>4.09</v>
      </c>
    </row>
    <row r="11" spans="1:12" ht="22.5" customHeight="1">
      <c r="A11" s="91"/>
      <c r="B11" s="89"/>
      <c r="C11" s="7" t="s">
        <v>44</v>
      </c>
      <c r="D11" s="9">
        <v>18.82</v>
      </c>
    </row>
    <row r="12" spans="1:12" ht="36" customHeight="1">
      <c r="A12" s="8">
        <v>5</v>
      </c>
      <c r="B12" s="7" t="s">
        <v>11</v>
      </c>
      <c r="C12" s="7" t="s">
        <v>12</v>
      </c>
      <c r="D12" s="9">
        <v>12.9</v>
      </c>
    </row>
    <row r="13" spans="1:12" ht="38.25" customHeight="1">
      <c r="A13" s="8">
        <v>6</v>
      </c>
      <c r="B13" s="7" t="s">
        <v>13</v>
      </c>
      <c r="C13" s="7" t="s">
        <v>14</v>
      </c>
      <c r="D13" s="9">
        <v>5.51</v>
      </c>
    </row>
    <row r="14" spans="1:12" ht="43.5" customHeight="1">
      <c r="A14" s="90">
        <v>7</v>
      </c>
      <c r="B14" s="81" t="s">
        <v>15</v>
      </c>
      <c r="C14" s="7" t="s">
        <v>44</v>
      </c>
      <c r="D14" s="9">
        <v>81.599999999999994</v>
      </c>
    </row>
    <row r="15" spans="1:12" ht="18" customHeight="1">
      <c r="A15" s="91"/>
      <c r="B15" s="83"/>
      <c r="C15" s="13" t="s">
        <v>44</v>
      </c>
      <c r="D15" s="15">
        <v>75.400000000000006</v>
      </c>
    </row>
    <row r="16" spans="1:12" ht="21" customHeight="1">
      <c r="A16" s="90">
        <v>8</v>
      </c>
      <c r="B16" s="81" t="s">
        <v>16</v>
      </c>
      <c r="C16" s="7" t="s">
        <v>44</v>
      </c>
      <c r="D16" s="15">
        <v>25.57</v>
      </c>
    </row>
    <row r="17" spans="1:4" ht="15.75" customHeight="1">
      <c r="A17" s="92"/>
      <c r="B17" s="82"/>
      <c r="C17" s="13" t="s">
        <v>44</v>
      </c>
      <c r="D17" s="9">
        <v>27.5</v>
      </c>
    </row>
    <row r="18" spans="1:4" ht="10.5" customHeight="1">
      <c r="A18" s="92"/>
      <c r="B18" s="82"/>
      <c r="C18" s="79" t="s">
        <v>44</v>
      </c>
      <c r="D18" s="77">
        <v>122</v>
      </c>
    </row>
    <row r="19" spans="1:4" ht="13.5" customHeight="1">
      <c r="A19" s="91"/>
      <c r="B19" s="83"/>
      <c r="C19" s="80"/>
      <c r="D19" s="78"/>
    </row>
    <row r="20" spans="1:4" ht="25.5" customHeight="1">
      <c r="A20" s="90">
        <v>9</v>
      </c>
      <c r="B20" s="98" t="s">
        <v>17</v>
      </c>
      <c r="C20" s="13" t="s">
        <v>44</v>
      </c>
      <c r="D20" s="15">
        <v>67.2</v>
      </c>
    </row>
    <row r="21" spans="1:4" ht="22.5" customHeight="1">
      <c r="A21" s="91"/>
      <c r="B21" s="99"/>
      <c r="C21" s="13" t="s">
        <v>44</v>
      </c>
      <c r="D21" s="15">
        <v>11.23</v>
      </c>
    </row>
    <row r="22" spans="1:4" ht="35.25" customHeight="1">
      <c r="A22" s="8">
        <v>10</v>
      </c>
      <c r="B22" s="7" t="s">
        <v>18</v>
      </c>
      <c r="C22" s="7" t="s">
        <v>44</v>
      </c>
      <c r="D22" s="9">
        <v>50</v>
      </c>
    </row>
    <row r="23" spans="1:4" ht="35.25" customHeight="1">
      <c r="A23" s="8">
        <v>11</v>
      </c>
      <c r="B23" s="7" t="s">
        <v>19</v>
      </c>
      <c r="C23" s="7" t="s">
        <v>44</v>
      </c>
      <c r="D23" s="9">
        <v>98</v>
      </c>
    </row>
    <row r="24" spans="1:4" ht="33" customHeight="1">
      <c r="A24" s="19">
        <v>12</v>
      </c>
      <c r="B24" s="7" t="s">
        <v>40</v>
      </c>
      <c r="C24" s="7" t="s">
        <v>20</v>
      </c>
      <c r="D24" s="9">
        <v>18.79</v>
      </c>
    </row>
    <row r="25" spans="1:4" ht="62.25" customHeight="1">
      <c r="A25" s="19">
        <v>13</v>
      </c>
      <c r="B25" s="7" t="s">
        <v>41</v>
      </c>
      <c r="C25" s="7" t="s">
        <v>21</v>
      </c>
      <c r="D25" s="9">
        <v>1000</v>
      </c>
    </row>
    <row r="26" spans="1:4" ht="35.25" customHeight="1">
      <c r="A26" s="86">
        <v>14</v>
      </c>
      <c r="B26" s="81" t="s">
        <v>22</v>
      </c>
      <c r="C26" s="7" t="s">
        <v>44</v>
      </c>
      <c r="D26" s="9">
        <v>55</v>
      </c>
    </row>
    <row r="27" spans="1:4" ht="35.25" customHeight="1">
      <c r="A27" s="100"/>
      <c r="B27" s="82"/>
      <c r="C27" s="13" t="s">
        <v>44</v>
      </c>
      <c r="D27" s="9">
        <v>150</v>
      </c>
    </row>
    <row r="28" spans="1:4" ht="24.75" customHeight="1">
      <c r="A28" s="100"/>
      <c r="B28" s="82"/>
      <c r="C28" s="13" t="s">
        <v>44</v>
      </c>
      <c r="D28" s="15">
        <v>18</v>
      </c>
    </row>
    <row r="29" spans="1:4" ht="24.75" customHeight="1">
      <c r="A29" s="100"/>
      <c r="B29" s="82"/>
      <c r="C29" s="13" t="s">
        <v>44</v>
      </c>
      <c r="D29" s="15">
        <v>21.64</v>
      </c>
    </row>
    <row r="30" spans="1:4" ht="24.75" customHeight="1">
      <c r="A30" s="100"/>
      <c r="B30" s="82"/>
      <c r="C30" s="13"/>
      <c r="D30" s="15">
        <v>214</v>
      </c>
    </row>
    <row r="31" spans="1:4" ht="26.25" customHeight="1">
      <c r="A31" s="87"/>
      <c r="B31" s="83"/>
      <c r="C31" s="2" t="s">
        <v>44</v>
      </c>
      <c r="D31" s="15">
        <v>13</v>
      </c>
    </row>
    <row r="32" spans="1:4" ht="41.25" customHeight="1">
      <c r="A32" s="8">
        <v>15</v>
      </c>
      <c r="B32" s="7" t="s">
        <v>23</v>
      </c>
      <c r="C32" s="7" t="s">
        <v>44</v>
      </c>
      <c r="D32" s="9">
        <v>17.2</v>
      </c>
    </row>
    <row r="33" spans="1:4" ht="46.5" customHeight="1">
      <c r="A33" s="8">
        <v>16</v>
      </c>
      <c r="B33" s="7" t="s">
        <v>24</v>
      </c>
      <c r="C33" s="7" t="s">
        <v>44</v>
      </c>
      <c r="D33" s="9">
        <v>5.82</v>
      </c>
    </row>
    <row r="34" spans="1:4" ht="39" customHeight="1">
      <c r="A34" s="8">
        <v>17</v>
      </c>
      <c r="B34" s="7" t="s">
        <v>25</v>
      </c>
      <c r="C34" s="7" t="s">
        <v>44</v>
      </c>
      <c r="D34" s="9">
        <v>4.92</v>
      </c>
    </row>
    <row r="35" spans="1:4" ht="35.25" customHeight="1">
      <c r="A35" s="12">
        <v>18</v>
      </c>
      <c r="B35" s="7" t="s">
        <v>26</v>
      </c>
      <c r="C35" s="7" t="s">
        <v>44</v>
      </c>
      <c r="D35" s="9">
        <v>3.41</v>
      </c>
    </row>
    <row r="36" spans="1:4" ht="33" customHeight="1">
      <c r="A36" s="105">
        <v>19</v>
      </c>
      <c r="B36" s="7" t="s">
        <v>27</v>
      </c>
      <c r="C36" s="7" t="s">
        <v>44</v>
      </c>
      <c r="D36" s="9">
        <v>11.03</v>
      </c>
    </row>
    <row r="37" spans="1:4" ht="31.5" customHeight="1">
      <c r="A37" s="107"/>
      <c r="B37" s="7" t="s">
        <v>28</v>
      </c>
      <c r="C37" s="7" t="s">
        <v>44</v>
      </c>
      <c r="D37" s="9">
        <v>18.82</v>
      </c>
    </row>
    <row r="38" spans="1:4" ht="33" customHeight="1">
      <c r="A38" s="105">
        <v>20</v>
      </c>
      <c r="B38" s="7" t="s">
        <v>29</v>
      </c>
      <c r="C38" s="7" t="s">
        <v>44</v>
      </c>
      <c r="D38" s="9">
        <v>3.02</v>
      </c>
    </row>
    <row r="39" spans="1:4" ht="20.25" customHeight="1">
      <c r="A39" s="106"/>
      <c r="B39" s="98" t="s">
        <v>30</v>
      </c>
      <c r="C39" s="7" t="s">
        <v>44</v>
      </c>
      <c r="D39" s="10">
        <v>121.8</v>
      </c>
    </row>
    <row r="40" spans="1:4" ht="31.5" customHeight="1">
      <c r="A40" s="107"/>
      <c r="B40" s="99"/>
      <c r="C40" s="15" t="s">
        <v>44</v>
      </c>
      <c r="D40" s="15">
        <v>122.75</v>
      </c>
    </row>
    <row r="41" spans="1:4" ht="56.25" customHeight="1">
      <c r="A41" s="14">
        <v>21</v>
      </c>
      <c r="B41" s="6" t="s">
        <v>42</v>
      </c>
      <c r="C41" s="7" t="s">
        <v>36</v>
      </c>
      <c r="D41" s="10">
        <v>24.85</v>
      </c>
    </row>
    <row r="42" spans="1:4" ht="30" customHeight="1">
      <c r="A42" s="101">
        <v>22</v>
      </c>
      <c r="B42" s="103" t="s">
        <v>33</v>
      </c>
      <c r="C42" s="7" t="s">
        <v>44</v>
      </c>
      <c r="D42" s="10">
        <v>5</v>
      </c>
    </row>
    <row r="43" spans="1:4" ht="16.5" customHeight="1">
      <c r="A43" s="102"/>
      <c r="B43" s="104"/>
      <c r="C43" s="7" t="s">
        <v>44</v>
      </c>
      <c r="D43" s="15">
        <v>82.5</v>
      </c>
    </row>
    <row r="44" spans="1:4" ht="21.75" customHeight="1">
      <c r="A44" s="14">
        <v>23</v>
      </c>
      <c r="B44" s="13" t="s">
        <v>43</v>
      </c>
      <c r="C44" s="13" t="s">
        <v>44</v>
      </c>
      <c r="D44" s="15">
        <v>12.1</v>
      </c>
    </row>
    <row r="45" spans="1:4" ht="36" customHeight="1">
      <c r="A45" s="14">
        <v>24</v>
      </c>
      <c r="B45" s="13" t="s">
        <v>46</v>
      </c>
      <c r="C45" s="21" t="s">
        <v>47</v>
      </c>
      <c r="D45" s="20">
        <v>32.549999999999997</v>
      </c>
    </row>
    <row r="46" spans="1:4" ht="36" customHeight="1">
      <c r="A46" s="14">
        <v>25</v>
      </c>
      <c r="B46" s="13" t="s">
        <v>48</v>
      </c>
      <c r="C46" s="13" t="s">
        <v>44</v>
      </c>
      <c r="D46" s="20">
        <v>6.71</v>
      </c>
    </row>
    <row r="47" spans="1:4" ht="36" customHeight="1">
      <c r="A47" s="14">
        <v>26</v>
      </c>
      <c r="B47" s="13" t="s">
        <v>49</v>
      </c>
      <c r="C47" s="13" t="s">
        <v>44</v>
      </c>
      <c r="D47" s="20">
        <v>4.2699999999999996</v>
      </c>
    </row>
    <row r="48" spans="1:4" ht="36" customHeight="1">
      <c r="A48" s="14">
        <v>27</v>
      </c>
      <c r="B48" s="13" t="s">
        <v>50</v>
      </c>
      <c r="C48" s="13" t="s">
        <v>44</v>
      </c>
      <c r="D48" s="20">
        <v>17.2</v>
      </c>
    </row>
    <row r="49" spans="1:4" ht="36" customHeight="1">
      <c r="A49" s="14">
        <v>28</v>
      </c>
      <c r="B49" s="13" t="s">
        <v>51</v>
      </c>
      <c r="C49" s="13" t="s">
        <v>44</v>
      </c>
      <c r="D49" s="20">
        <v>6.1</v>
      </c>
    </row>
    <row r="50" spans="1:4" ht="36" customHeight="1">
      <c r="A50" s="14">
        <v>29</v>
      </c>
      <c r="B50" s="13" t="s">
        <v>52</v>
      </c>
      <c r="C50" s="13" t="s">
        <v>44</v>
      </c>
      <c r="D50" s="20">
        <v>17.2</v>
      </c>
    </row>
    <row r="51" spans="1:4" ht="31.5" customHeight="1">
      <c r="A51" s="101">
        <v>30</v>
      </c>
      <c r="B51" s="103" t="s">
        <v>53</v>
      </c>
      <c r="C51" s="13" t="s">
        <v>44</v>
      </c>
      <c r="D51" s="20">
        <v>1.66</v>
      </c>
    </row>
    <row r="52" spans="1:4" ht="18.75" customHeight="1">
      <c r="A52" s="102"/>
      <c r="B52" s="104"/>
      <c r="C52" s="13" t="s">
        <v>44</v>
      </c>
      <c r="D52" s="20">
        <v>6.8</v>
      </c>
    </row>
    <row r="53" spans="1:4" ht="36" customHeight="1">
      <c r="A53" s="14">
        <v>31</v>
      </c>
      <c r="B53" s="22" t="s">
        <v>54</v>
      </c>
      <c r="C53" s="13" t="s">
        <v>44</v>
      </c>
      <c r="D53" s="20">
        <v>1.61</v>
      </c>
    </row>
    <row r="54" spans="1:4" ht="26.25" customHeight="1">
      <c r="A54" s="2"/>
      <c r="B54" s="13"/>
      <c r="C54" s="17" t="s">
        <v>34</v>
      </c>
      <c r="D54" s="18">
        <f>SUM(D5:D53)</f>
        <v>3198.34</v>
      </c>
    </row>
    <row r="55" spans="1:4">
      <c r="A55" s="2"/>
      <c r="B55" s="13"/>
      <c r="C55" s="7"/>
      <c r="D55" s="15"/>
    </row>
    <row r="56" spans="1:4">
      <c r="A56" s="2"/>
      <c r="B56" s="13"/>
      <c r="C56" s="7"/>
      <c r="D56" s="15"/>
    </row>
    <row r="57" spans="1:4">
      <c r="A57" s="2"/>
      <c r="B57" s="13"/>
      <c r="C57" s="7"/>
      <c r="D57" s="15"/>
    </row>
    <row r="58" spans="1:4">
      <c r="A58" s="2"/>
      <c r="B58" s="13"/>
      <c r="C58" s="7"/>
      <c r="D58" s="15"/>
    </row>
    <row r="59" spans="1:4">
      <c r="A59" s="2"/>
      <c r="B59" s="2"/>
      <c r="C59" s="2"/>
      <c r="D59" s="2"/>
    </row>
    <row r="60" spans="1:4">
      <c r="A60" s="2"/>
    </row>
  </sheetData>
  <mergeCells count="26">
    <mergeCell ref="A20:A21"/>
    <mergeCell ref="B20:B21"/>
    <mergeCell ref="A26:A31"/>
    <mergeCell ref="B26:B31"/>
    <mergeCell ref="A51:A52"/>
    <mergeCell ref="B51:B52"/>
    <mergeCell ref="A42:A43"/>
    <mergeCell ref="B42:B43"/>
    <mergeCell ref="B39:B40"/>
    <mergeCell ref="A38:A40"/>
    <mergeCell ref="A36:A37"/>
    <mergeCell ref="B6:B7"/>
    <mergeCell ref="A6:A7"/>
    <mergeCell ref="A1:D1"/>
    <mergeCell ref="A2:D2"/>
    <mergeCell ref="A4:C4"/>
    <mergeCell ref="D18:D19"/>
    <mergeCell ref="C18:C19"/>
    <mergeCell ref="B16:B19"/>
    <mergeCell ref="B8:B9"/>
    <mergeCell ref="A8:A9"/>
    <mergeCell ref="B10:B11"/>
    <mergeCell ref="A10:A11"/>
    <mergeCell ref="A16:A19"/>
    <mergeCell ref="B14:B15"/>
    <mergeCell ref="A14:A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4"/>
  <sheetViews>
    <sheetView workbookViewId="0">
      <selection activeCell="G4" sqref="G4"/>
    </sheetView>
  </sheetViews>
  <sheetFormatPr defaultRowHeight="15"/>
  <cols>
    <col min="2" max="2" width="16.5703125" customWidth="1"/>
    <col min="3" max="3" width="24.28515625" customWidth="1"/>
    <col min="4" max="4" width="20.140625" customWidth="1"/>
  </cols>
  <sheetData>
    <row r="1" spans="1:6" ht="53.25" customHeight="1" thickBot="1">
      <c r="A1" s="111" t="s">
        <v>57</v>
      </c>
      <c r="B1" s="111"/>
      <c r="C1" s="111"/>
      <c r="D1" s="111"/>
      <c r="F1" s="24"/>
    </row>
    <row r="2" spans="1:6" ht="31.5" thickBot="1">
      <c r="A2" s="112" t="s">
        <v>1</v>
      </c>
      <c r="B2" s="113"/>
      <c r="C2" s="113"/>
      <c r="D2" s="114"/>
      <c r="F2" s="25"/>
    </row>
    <row r="3" spans="1:6" ht="16.5" thickBot="1">
      <c r="A3" s="26" t="s">
        <v>3</v>
      </c>
      <c r="B3" s="26" t="s">
        <v>58</v>
      </c>
      <c r="C3" s="26" t="s">
        <v>4</v>
      </c>
      <c r="D3" s="26" t="s">
        <v>59</v>
      </c>
      <c r="F3" s="27"/>
    </row>
    <row r="4" spans="1:6" ht="46.5" thickBot="1">
      <c r="A4" s="28">
        <v>1</v>
      </c>
      <c r="B4" s="29" t="s">
        <v>60</v>
      </c>
      <c r="C4" s="29" t="s">
        <v>61</v>
      </c>
      <c r="D4" s="30">
        <v>7590000</v>
      </c>
      <c r="F4" s="27"/>
    </row>
    <row r="5" spans="1:6" ht="46.5" thickBot="1">
      <c r="A5" s="28">
        <v>2</v>
      </c>
      <c r="B5" s="29" t="s">
        <v>62</v>
      </c>
      <c r="C5" s="29" t="s">
        <v>61</v>
      </c>
      <c r="D5" s="30">
        <v>5144986</v>
      </c>
      <c r="F5" s="27"/>
    </row>
    <row r="6" spans="1:6" ht="31.5" thickBot="1">
      <c r="A6" s="28">
        <v>3</v>
      </c>
      <c r="B6" s="29" t="s">
        <v>63</v>
      </c>
      <c r="C6" s="29" t="s">
        <v>64</v>
      </c>
      <c r="D6" s="30">
        <v>8818000</v>
      </c>
      <c r="F6" s="27"/>
    </row>
    <row r="7" spans="1:6" ht="31.5" thickBot="1">
      <c r="A7" s="28">
        <v>4</v>
      </c>
      <c r="B7" s="29" t="s">
        <v>65</v>
      </c>
      <c r="C7" s="29" t="s">
        <v>64</v>
      </c>
      <c r="D7" s="30">
        <v>2500000</v>
      </c>
      <c r="F7" s="27"/>
    </row>
    <row r="8" spans="1:6" ht="16.5" thickBot="1">
      <c r="A8" s="28">
        <v>5</v>
      </c>
      <c r="B8" s="29" t="s">
        <v>66</v>
      </c>
      <c r="C8" s="29" t="s">
        <v>67</v>
      </c>
      <c r="D8" s="30">
        <v>51833620</v>
      </c>
      <c r="F8" s="31"/>
    </row>
    <row r="9" spans="1:6" ht="16.5" thickBot="1">
      <c r="A9" s="28">
        <v>6</v>
      </c>
      <c r="B9" s="29" t="s">
        <v>68</v>
      </c>
      <c r="C9" s="29" t="s">
        <v>64</v>
      </c>
      <c r="D9" s="30">
        <v>1811000</v>
      </c>
      <c r="F9" s="31"/>
    </row>
    <row r="10" spans="1:6" ht="16.5" thickBot="1">
      <c r="A10" s="28">
        <v>7</v>
      </c>
      <c r="B10" s="29" t="s">
        <v>69</v>
      </c>
      <c r="C10" s="29" t="s">
        <v>64</v>
      </c>
      <c r="D10" s="30">
        <v>5250000</v>
      </c>
      <c r="F10" s="32"/>
    </row>
    <row r="11" spans="1:6" ht="46.5" thickBot="1">
      <c r="A11" s="28">
        <v>8</v>
      </c>
      <c r="B11" s="29" t="s">
        <v>70</v>
      </c>
      <c r="C11" s="29" t="s">
        <v>61</v>
      </c>
      <c r="D11" s="30">
        <v>1220800</v>
      </c>
      <c r="F11" s="31"/>
    </row>
    <row r="12" spans="1:6" ht="46.5" thickBot="1">
      <c r="A12" s="28">
        <v>9</v>
      </c>
      <c r="B12" s="29" t="s">
        <v>71</v>
      </c>
      <c r="C12" s="29" t="s">
        <v>72</v>
      </c>
      <c r="D12" s="30">
        <v>150000</v>
      </c>
      <c r="F12" s="31"/>
    </row>
    <row r="13" spans="1:6" ht="76.5" thickBot="1">
      <c r="A13" s="28">
        <v>10</v>
      </c>
      <c r="B13" s="29" t="s">
        <v>73</v>
      </c>
      <c r="C13" s="29" t="s">
        <v>61</v>
      </c>
      <c r="D13" s="30">
        <v>623505</v>
      </c>
      <c r="F13" s="27"/>
    </row>
    <row r="14" spans="1:6" ht="30.75">
      <c r="A14" s="28">
        <v>11</v>
      </c>
      <c r="B14" s="29" t="s">
        <v>74</v>
      </c>
      <c r="C14" s="29" t="s">
        <v>75</v>
      </c>
      <c r="D14" s="30">
        <v>112500</v>
      </c>
      <c r="F14" s="33"/>
    </row>
    <row r="15" spans="1:6" ht="45.75">
      <c r="A15" s="28">
        <v>12</v>
      </c>
      <c r="B15" s="29" t="s">
        <v>76</v>
      </c>
      <c r="C15" s="29" t="s">
        <v>61</v>
      </c>
      <c r="D15" s="30">
        <v>24456000</v>
      </c>
    </row>
    <row r="16" spans="1:6" ht="15.75">
      <c r="A16" s="28">
        <v>13</v>
      </c>
      <c r="B16" s="29" t="s">
        <v>77</v>
      </c>
      <c r="C16" s="29" t="s">
        <v>64</v>
      </c>
      <c r="D16" s="30">
        <v>5000000</v>
      </c>
    </row>
    <row r="17" spans="1:6" ht="45.75">
      <c r="A17" s="28">
        <v>14</v>
      </c>
      <c r="B17" s="29" t="s">
        <v>78</v>
      </c>
      <c r="C17" s="29" t="s">
        <v>61</v>
      </c>
      <c r="D17" s="30">
        <v>3950000</v>
      </c>
    </row>
    <row r="18" spans="1:6" ht="30.75">
      <c r="A18" s="28">
        <v>15</v>
      </c>
      <c r="B18" s="29" t="s">
        <v>79</v>
      </c>
      <c r="C18" s="29" t="s">
        <v>64</v>
      </c>
      <c r="D18" s="30">
        <v>9972000</v>
      </c>
    </row>
    <row r="19" spans="1:6" ht="75.75">
      <c r="A19" s="28">
        <v>16</v>
      </c>
      <c r="B19" s="29" t="s">
        <v>80</v>
      </c>
      <c r="C19" s="29" t="s">
        <v>75</v>
      </c>
      <c r="D19" s="30">
        <v>3375000</v>
      </c>
    </row>
    <row r="20" spans="1:6" ht="45.75">
      <c r="A20" s="28">
        <v>17</v>
      </c>
      <c r="B20" s="29" t="s">
        <v>81</v>
      </c>
      <c r="C20" s="29" t="s">
        <v>61</v>
      </c>
      <c r="D20" s="30">
        <v>43632000</v>
      </c>
    </row>
    <row r="21" spans="1:6" ht="45.75">
      <c r="A21" s="28">
        <v>18</v>
      </c>
      <c r="B21" s="29" t="s">
        <v>82</v>
      </c>
      <c r="C21" s="29" t="s">
        <v>61</v>
      </c>
      <c r="D21" s="30">
        <v>17954460</v>
      </c>
    </row>
    <row r="22" spans="1:6" ht="45.75">
      <c r="A22" s="28">
        <v>19</v>
      </c>
      <c r="B22" s="29" t="s">
        <v>83</v>
      </c>
      <c r="C22" s="29" t="s">
        <v>84</v>
      </c>
      <c r="D22" s="30">
        <v>16800</v>
      </c>
    </row>
    <row r="23" spans="1:6" ht="45.75">
      <c r="A23" s="28">
        <v>20</v>
      </c>
      <c r="B23" s="29" t="s">
        <v>85</v>
      </c>
      <c r="C23" s="29" t="s">
        <v>84</v>
      </c>
      <c r="D23" s="30">
        <v>63300</v>
      </c>
    </row>
    <row r="24" spans="1:6" ht="30.75">
      <c r="A24" s="28">
        <v>21</v>
      </c>
      <c r="B24" s="29" t="s">
        <v>86</v>
      </c>
      <c r="C24" s="29" t="s">
        <v>64</v>
      </c>
      <c r="D24" s="30">
        <v>7000000</v>
      </c>
    </row>
    <row r="25" spans="1:6" ht="15.75">
      <c r="A25" s="28">
        <v>22</v>
      </c>
      <c r="B25" s="29" t="s">
        <v>87</v>
      </c>
      <c r="C25" s="29" t="s">
        <v>64</v>
      </c>
      <c r="D25" s="30">
        <v>7382000</v>
      </c>
    </row>
    <row r="26" spans="1:6" ht="15.75">
      <c r="A26" s="28">
        <v>23</v>
      </c>
      <c r="B26" s="29" t="s">
        <v>16</v>
      </c>
      <c r="C26" s="29" t="s">
        <v>64</v>
      </c>
      <c r="D26" s="30">
        <v>1000000</v>
      </c>
    </row>
    <row r="27" spans="1:6" ht="15.75">
      <c r="A27" s="28">
        <v>24</v>
      </c>
      <c r="B27" s="29" t="s">
        <v>87</v>
      </c>
      <c r="C27" s="29" t="s">
        <v>64</v>
      </c>
      <c r="D27" s="30">
        <v>3700000</v>
      </c>
    </row>
    <row r="28" spans="1:6" ht="15.75">
      <c r="A28" s="28">
        <v>25</v>
      </c>
      <c r="B28" s="29" t="s">
        <v>22</v>
      </c>
      <c r="C28" s="29" t="s">
        <v>64</v>
      </c>
      <c r="D28" s="30">
        <v>6000000</v>
      </c>
    </row>
    <row r="29" spans="1:6" ht="15.75">
      <c r="A29" s="28">
        <v>26</v>
      </c>
      <c r="B29" s="29" t="s">
        <v>16</v>
      </c>
      <c r="C29" s="29" t="s">
        <v>64</v>
      </c>
      <c r="D29" s="30">
        <v>8700000</v>
      </c>
    </row>
    <row r="30" spans="1:6" ht="45.75">
      <c r="A30" s="28">
        <v>27</v>
      </c>
      <c r="B30" s="29" t="s">
        <v>88</v>
      </c>
      <c r="C30" s="29" t="s">
        <v>89</v>
      </c>
      <c r="D30" s="30">
        <v>1350000</v>
      </c>
    </row>
    <row r="31" spans="1:6" ht="31.5" thickBot="1">
      <c r="A31" s="28">
        <v>28</v>
      </c>
      <c r="B31" s="29" t="s">
        <v>65</v>
      </c>
      <c r="C31" s="29" t="s">
        <v>64</v>
      </c>
      <c r="D31" s="30">
        <v>2500000</v>
      </c>
      <c r="F31" s="27"/>
    </row>
    <row r="32" spans="1:6" ht="15.75">
      <c r="A32" s="28"/>
      <c r="B32" s="30"/>
      <c r="C32" s="34" t="s">
        <v>90</v>
      </c>
      <c r="D32" s="30">
        <f>SUM(D4:D31)</f>
        <v>231105971</v>
      </c>
    </row>
    <row r="33" spans="1:4">
      <c r="B33" s="35" t="s">
        <v>91</v>
      </c>
    </row>
    <row r="34" spans="1:4">
      <c r="B34" s="35"/>
    </row>
    <row r="35" spans="1:4" ht="42" customHeight="1">
      <c r="A35" s="115"/>
      <c r="B35" s="115"/>
      <c r="C35" s="115"/>
      <c r="D35" s="115"/>
    </row>
    <row r="36" spans="1:4" ht="30.75">
      <c r="A36" s="116"/>
      <c r="B36" s="116"/>
      <c r="C36" s="116"/>
      <c r="D36" s="116"/>
    </row>
    <row r="37" spans="1:4" ht="15.75">
      <c r="A37" s="68"/>
      <c r="B37" s="68"/>
      <c r="C37" s="1"/>
      <c r="D37" s="68"/>
    </row>
    <row r="38" spans="1:4" ht="15.75">
      <c r="A38" s="69"/>
      <c r="B38" s="70"/>
      <c r="C38" s="1"/>
      <c r="D38" s="71"/>
    </row>
    <row r="39" spans="1:4" ht="15.75">
      <c r="A39" s="69"/>
      <c r="B39" s="70"/>
      <c r="C39" s="1"/>
      <c r="D39" s="71"/>
    </row>
    <row r="40" spans="1:4" ht="15.75">
      <c r="A40" s="69"/>
      <c r="B40" s="70"/>
      <c r="C40" s="1"/>
      <c r="D40" s="71"/>
    </row>
    <row r="41" spans="1:4" ht="15.75">
      <c r="A41" s="69"/>
      <c r="B41" s="70"/>
      <c r="C41" s="1"/>
      <c r="D41" s="71"/>
    </row>
    <row r="42" spans="1:4" ht="15.75">
      <c r="A42" s="69"/>
      <c r="B42" s="70"/>
      <c r="C42" s="1"/>
      <c r="D42" s="71"/>
    </row>
    <row r="43" spans="1:4" ht="15.75">
      <c r="A43" s="69"/>
      <c r="B43" s="70"/>
      <c r="C43" s="1"/>
      <c r="D43" s="71"/>
    </row>
    <row r="44" spans="1:4" ht="15.75">
      <c r="A44" s="69"/>
      <c r="B44" s="72"/>
      <c r="C44" s="1"/>
      <c r="D44" s="71"/>
    </row>
    <row r="45" spans="1:4" ht="15.75">
      <c r="A45" s="69"/>
      <c r="B45" s="70"/>
      <c r="C45" s="1"/>
      <c r="D45" s="71"/>
    </row>
    <row r="46" spans="1:4" ht="15.75">
      <c r="A46" s="69"/>
      <c r="B46" s="70"/>
      <c r="C46" s="1"/>
      <c r="D46" s="71"/>
    </row>
    <row r="47" spans="1:4" ht="15.75">
      <c r="A47" s="69"/>
      <c r="B47" s="70"/>
      <c r="C47" s="1"/>
      <c r="D47" s="71"/>
    </row>
    <row r="48" spans="1:4" ht="15.75">
      <c r="A48" s="69"/>
      <c r="B48" s="70"/>
      <c r="C48" s="1"/>
      <c r="D48" s="71"/>
    </row>
    <row r="49" spans="1:4" ht="15.75">
      <c r="A49" s="69"/>
      <c r="B49" s="70"/>
      <c r="C49" s="1"/>
      <c r="D49" s="71"/>
    </row>
    <row r="50" spans="1:4" ht="15.75">
      <c r="A50" s="69"/>
      <c r="B50" s="70"/>
      <c r="C50" s="1"/>
      <c r="D50" s="71"/>
    </row>
    <row r="51" spans="1:4" ht="15.75">
      <c r="A51" s="69"/>
      <c r="B51" s="70"/>
      <c r="C51" s="1"/>
      <c r="D51" s="71"/>
    </row>
    <row r="52" spans="1:4" ht="15.75">
      <c r="A52" s="69"/>
      <c r="B52" s="70"/>
      <c r="C52" s="1"/>
      <c r="D52" s="71"/>
    </row>
    <row r="53" spans="1:4" ht="15.75">
      <c r="A53" s="69"/>
      <c r="B53" s="70"/>
      <c r="C53" s="1"/>
      <c r="D53" s="71"/>
    </row>
    <row r="54" spans="1:4" ht="15.75">
      <c r="A54" s="69"/>
      <c r="B54" s="70"/>
      <c r="C54" s="1"/>
      <c r="D54" s="71"/>
    </row>
    <row r="55" spans="1:4" ht="15.75">
      <c r="A55" s="69"/>
      <c r="B55" s="70"/>
      <c r="C55" s="1"/>
      <c r="D55" s="71"/>
    </row>
    <row r="56" spans="1:4" ht="15.75">
      <c r="A56" s="69"/>
      <c r="B56" s="70"/>
      <c r="C56" s="1"/>
      <c r="D56" s="71"/>
    </row>
    <row r="57" spans="1:4" ht="15.75">
      <c r="A57" s="69"/>
      <c r="B57" s="70"/>
      <c r="C57" s="1"/>
      <c r="D57" s="71"/>
    </row>
    <row r="58" spans="1:4" ht="15.75">
      <c r="A58" s="69"/>
      <c r="B58" s="70"/>
      <c r="C58" s="1"/>
      <c r="D58" s="71"/>
    </row>
    <row r="59" spans="1:4">
      <c r="A59" s="69"/>
      <c r="B59" s="70"/>
      <c r="C59" s="1"/>
      <c r="D59" s="73"/>
    </row>
    <row r="60" spans="1:4" ht="15.75">
      <c r="A60" s="69"/>
      <c r="B60" s="74"/>
      <c r="C60" s="75"/>
      <c r="D60" s="76"/>
    </row>
    <row r="63" spans="1:4" ht="16.5">
      <c r="A63" s="42"/>
      <c r="B63" s="44"/>
      <c r="C63" s="42"/>
      <c r="D63" s="42"/>
    </row>
    <row r="64" spans="1:4" ht="30.75">
      <c r="A64" s="112"/>
      <c r="B64" s="113"/>
      <c r="C64" s="113"/>
      <c r="D64" s="114"/>
    </row>
    <row r="65" spans="1:4" ht="15.75">
      <c r="A65" s="41"/>
      <c r="B65" s="41"/>
      <c r="C65" s="41"/>
      <c r="D65" s="41"/>
    </row>
    <row r="66" spans="1:4" ht="50.25">
      <c r="A66" s="45"/>
      <c r="B66" s="45"/>
      <c r="C66" s="45"/>
      <c r="D66" s="3"/>
    </row>
    <row r="67" spans="1:4" ht="15.75">
      <c r="A67" s="4"/>
      <c r="B67" s="37"/>
      <c r="C67" s="6"/>
      <c r="D67" s="38"/>
    </row>
    <row r="68" spans="1:4" ht="15.75">
      <c r="A68" s="4"/>
      <c r="B68" s="37"/>
      <c r="C68" s="6"/>
      <c r="D68" s="38"/>
    </row>
    <row r="69" spans="1:4" ht="15.75">
      <c r="A69" s="4"/>
      <c r="B69" s="37"/>
      <c r="C69" s="6"/>
      <c r="D69" s="38"/>
    </row>
    <row r="70" spans="1:4" ht="15.75">
      <c r="A70" s="4"/>
      <c r="B70" s="37"/>
      <c r="C70" s="6"/>
      <c r="D70" s="38"/>
    </row>
    <row r="71" spans="1:4" ht="15.75">
      <c r="A71" s="4"/>
      <c r="B71" s="37"/>
      <c r="C71" s="6"/>
      <c r="D71" s="38"/>
    </row>
    <row r="72" spans="1:4" ht="15.75">
      <c r="A72" s="4"/>
      <c r="B72" s="37"/>
      <c r="C72" s="6"/>
      <c r="D72" s="38"/>
    </row>
    <row r="73" spans="1:4" ht="15.75">
      <c r="A73" s="4"/>
      <c r="B73" s="37"/>
      <c r="C73" s="6"/>
      <c r="D73" s="38"/>
    </row>
    <row r="74" spans="1:4" ht="15.75">
      <c r="A74" s="4"/>
      <c r="B74" s="37"/>
      <c r="C74" s="6"/>
      <c r="D74" s="38"/>
    </row>
    <row r="75" spans="1:4" ht="15.75">
      <c r="A75" s="4"/>
      <c r="B75" s="37"/>
      <c r="C75" s="6"/>
      <c r="D75" s="38"/>
    </row>
    <row r="76" spans="1:4" ht="15.75">
      <c r="A76" s="4"/>
      <c r="B76" s="37"/>
      <c r="C76" s="6"/>
      <c r="D76" s="38"/>
    </row>
    <row r="77" spans="1:4" ht="15.75">
      <c r="A77" s="4"/>
      <c r="B77" s="39"/>
      <c r="C77" s="6"/>
      <c r="D77" s="38"/>
    </row>
    <row r="78" spans="1:4" ht="15.75">
      <c r="A78" s="4"/>
      <c r="B78" s="37"/>
      <c r="C78" s="6"/>
      <c r="D78" s="38"/>
    </row>
    <row r="79" spans="1:4" ht="15.75">
      <c r="A79" s="4"/>
      <c r="B79" s="37"/>
      <c r="C79" s="6"/>
      <c r="D79" s="38"/>
    </row>
    <row r="80" spans="1:4" ht="15.75">
      <c r="A80" s="4"/>
      <c r="B80" s="37"/>
      <c r="C80" s="6"/>
      <c r="D80" s="38"/>
    </row>
    <row r="81" spans="1:4" ht="15.75">
      <c r="A81" s="4"/>
      <c r="B81" s="37"/>
      <c r="C81" s="6"/>
      <c r="D81" s="38"/>
    </row>
    <row r="82" spans="1:4" ht="15.75">
      <c r="A82" s="4"/>
      <c r="B82" s="37"/>
      <c r="C82" s="6"/>
      <c r="D82" s="38"/>
    </row>
    <row r="83" spans="1:4" ht="15.75">
      <c r="A83" s="4"/>
      <c r="B83" s="37"/>
      <c r="C83" s="6"/>
      <c r="D83" s="38"/>
    </row>
    <row r="84" spans="1:4" ht="15.75">
      <c r="A84" s="4"/>
      <c r="B84" s="37"/>
      <c r="C84" s="6"/>
      <c r="D84" s="38"/>
    </row>
    <row r="85" spans="1:4" ht="15.75">
      <c r="A85" s="4"/>
      <c r="B85" s="37"/>
      <c r="C85" s="6"/>
      <c r="D85" s="38"/>
    </row>
    <row r="86" spans="1:4" ht="15.75">
      <c r="A86" s="4"/>
      <c r="B86" s="37"/>
      <c r="C86" s="6"/>
      <c r="D86" s="38"/>
    </row>
    <row r="87" spans="1:4" ht="15.75">
      <c r="A87" s="4"/>
      <c r="B87" s="37"/>
      <c r="C87" s="6"/>
      <c r="D87" s="38"/>
    </row>
    <row r="88" spans="1:4" ht="15.75">
      <c r="A88" s="4"/>
      <c r="B88" s="37"/>
      <c r="C88" s="6"/>
      <c r="D88" s="38"/>
    </row>
    <row r="89" spans="1:4" ht="15.75">
      <c r="A89" s="4"/>
      <c r="B89" s="37"/>
      <c r="C89" s="6"/>
      <c r="D89" s="38"/>
    </row>
    <row r="90" spans="1:4" ht="15.75">
      <c r="A90" s="4"/>
      <c r="B90" s="37"/>
      <c r="C90" s="6"/>
      <c r="D90" s="38"/>
    </row>
    <row r="91" spans="1:4" ht="15.75">
      <c r="A91" s="4"/>
      <c r="B91" s="37"/>
      <c r="C91" s="6"/>
      <c r="D91" s="38"/>
    </row>
    <row r="92" spans="1:4" ht="15.75">
      <c r="A92" s="4"/>
      <c r="B92" s="37"/>
      <c r="C92" s="6"/>
      <c r="D92" s="38"/>
    </row>
    <row r="93" spans="1:4" ht="15.75">
      <c r="A93" s="4"/>
      <c r="B93" s="37"/>
      <c r="C93" s="6"/>
      <c r="D93" s="38"/>
    </row>
    <row r="94" spans="1:4" ht="15.75">
      <c r="A94" s="4"/>
      <c r="B94" s="37"/>
      <c r="C94" s="6"/>
      <c r="D94" s="38"/>
    </row>
    <row r="95" spans="1:4" ht="15.75">
      <c r="A95" s="4"/>
      <c r="B95" s="37"/>
      <c r="C95" s="6"/>
      <c r="D95" s="38"/>
    </row>
    <row r="96" spans="1:4" ht="15.75">
      <c r="A96" s="4"/>
      <c r="B96" s="37"/>
      <c r="C96" s="6"/>
      <c r="D96" s="38"/>
    </row>
    <row r="97" spans="1:6" ht="15.75">
      <c r="A97" s="4"/>
      <c r="B97" s="37"/>
      <c r="C97" s="6"/>
      <c r="D97" s="38"/>
    </row>
    <row r="98" spans="1:6" ht="15.75">
      <c r="A98" s="4"/>
      <c r="B98" s="37"/>
      <c r="C98" s="6"/>
      <c r="D98" s="38"/>
    </row>
    <row r="99" spans="1:6" ht="15.75">
      <c r="A99" s="4"/>
      <c r="B99" s="37"/>
      <c r="C99" s="6"/>
      <c r="D99" s="38"/>
    </row>
    <row r="100" spans="1:6" ht="15.75">
      <c r="A100" s="4"/>
      <c r="B100" s="37"/>
      <c r="C100" s="6"/>
      <c r="D100" s="38"/>
    </row>
    <row r="101" spans="1:6" ht="15.75">
      <c r="A101" s="4"/>
      <c r="B101" s="37"/>
      <c r="C101" s="46"/>
      <c r="D101" s="47"/>
    </row>
    <row r="102" spans="1:6" ht="15.75">
      <c r="A102" s="4"/>
      <c r="B102" s="37"/>
      <c r="C102" s="46"/>
      <c r="D102" s="47"/>
    </row>
    <row r="103" spans="1:6">
      <c r="A103" s="4"/>
      <c r="F103" s="1">
        <v>154268041</v>
      </c>
    </row>
    <row r="104" spans="1:6" ht="15.75">
      <c r="A104" s="4"/>
      <c r="B104" s="37"/>
      <c r="C104" s="48"/>
      <c r="D104" s="49"/>
      <c r="F104">
        <f>D104</f>
        <v>0</v>
      </c>
    </row>
    <row r="106" spans="1:6">
      <c r="F106">
        <f>SUM(F103:F104)</f>
        <v>154268041</v>
      </c>
    </row>
    <row r="107" spans="1:6" ht="19.5">
      <c r="A107" s="50"/>
      <c r="B107" s="51"/>
      <c r="C107" s="51"/>
      <c r="D107" s="51"/>
    </row>
    <row r="108" spans="1:6" ht="30.75">
      <c r="A108" s="117"/>
      <c r="B108" s="118"/>
      <c r="C108" s="118"/>
      <c r="D108" s="119"/>
    </row>
    <row r="109" spans="1:6" ht="15.75">
      <c r="A109" s="26"/>
      <c r="B109" s="26"/>
      <c r="C109" s="26"/>
      <c r="D109" s="26"/>
    </row>
    <row r="110" spans="1:6">
      <c r="A110" s="52"/>
      <c r="B110" s="53"/>
      <c r="C110" s="54"/>
      <c r="D110" s="3"/>
    </row>
    <row r="111" spans="1:6" ht="15.75">
      <c r="A111" s="4"/>
      <c r="B111" s="55"/>
      <c r="C111" s="6"/>
      <c r="D111" s="38"/>
    </row>
    <row r="112" spans="1:6" ht="15.75">
      <c r="A112" s="4"/>
      <c r="B112" s="55"/>
      <c r="C112" s="6"/>
      <c r="D112" s="38"/>
    </row>
    <row r="113" spans="1:4" ht="15.75">
      <c r="A113" s="4"/>
      <c r="B113" s="55"/>
      <c r="C113" s="6"/>
      <c r="D113" s="38"/>
    </row>
    <row r="114" spans="1:4" ht="15.75">
      <c r="A114" s="4"/>
      <c r="B114" s="55"/>
      <c r="C114" s="6"/>
      <c r="D114" s="38"/>
    </row>
    <row r="115" spans="1:4" ht="15.75">
      <c r="A115" s="4"/>
      <c r="B115" s="55"/>
      <c r="C115" s="6"/>
      <c r="D115" s="38"/>
    </row>
    <row r="116" spans="1:4" ht="15.75">
      <c r="A116" s="4"/>
      <c r="B116" s="55"/>
      <c r="C116" s="6"/>
      <c r="D116" s="38"/>
    </row>
    <row r="117" spans="1:4" ht="15.75">
      <c r="A117" s="4"/>
      <c r="B117" s="55"/>
      <c r="C117" s="6"/>
      <c r="D117" s="38"/>
    </row>
    <row r="118" spans="1:4" ht="15.75">
      <c r="A118" s="4"/>
      <c r="B118" s="55"/>
      <c r="C118" s="6"/>
      <c r="D118" s="38"/>
    </row>
    <row r="119" spans="1:4" ht="15.75">
      <c r="A119" s="4"/>
      <c r="B119" s="55"/>
      <c r="C119" s="6"/>
      <c r="D119" s="38"/>
    </row>
    <row r="120" spans="1:4" ht="15.75">
      <c r="A120" s="4"/>
      <c r="B120" s="55"/>
      <c r="C120" s="6"/>
      <c r="D120" s="38"/>
    </row>
    <row r="121" spans="1:4" ht="15.75">
      <c r="A121" s="4"/>
      <c r="B121" s="55"/>
      <c r="C121" s="6"/>
      <c r="D121" s="38"/>
    </row>
    <row r="122" spans="1:4" ht="15.75">
      <c r="A122" s="4"/>
      <c r="B122" s="55"/>
      <c r="C122" s="6"/>
      <c r="D122" s="38"/>
    </row>
    <row r="123" spans="1:4" ht="15.75">
      <c r="A123" s="4"/>
      <c r="B123" s="55"/>
      <c r="C123" s="6"/>
      <c r="D123" s="38"/>
    </row>
    <row r="124" spans="1:4" ht="15.75">
      <c r="A124" s="4"/>
      <c r="B124" s="55"/>
      <c r="C124" s="6"/>
      <c r="D124" s="38"/>
    </row>
    <row r="125" spans="1:4" ht="15.75">
      <c r="A125" s="4"/>
      <c r="B125" s="55"/>
      <c r="C125" s="6"/>
      <c r="D125" s="38"/>
    </row>
    <row r="126" spans="1:4" ht="15.75">
      <c r="A126" s="4"/>
      <c r="B126" s="55"/>
      <c r="C126" s="6"/>
      <c r="D126" s="38"/>
    </row>
    <row r="127" spans="1:4" ht="15.75">
      <c r="A127" s="4"/>
      <c r="B127" s="55"/>
      <c r="C127" s="6"/>
      <c r="D127" s="38"/>
    </row>
    <row r="128" spans="1:4" ht="15.75">
      <c r="A128" s="4"/>
      <c r="B128" s="55"/>
      <c r="C128" s="6"/>
      <c r="D128" s="38"/>
    </row>
    <row r="129" spans="1:4" ht="15.75">
      <c r="A129" s="4"/>
      <c r="B129" s="55"/>
      <c r="C129" s="6"/>
      <c r="D129" s="38"/>
    </row>
    <row r="130" spans="1:4" ht="15.75">
      <c r="A130" s="4"/>
      <c r="B130" s="55"/>
      <c r="C130" s="6"/>
      <c r="D130" s="38"/>
    </row>
    <row r="131" spans="1:4" ht="15.75">
      <c r="A131" s="4"/>
      <c r="B131" s="55"/>
      <c r="C131" s="6"/>
      <c r="D131" s="38"/>
    </row>
    <row r="132" spans="1:4" ht="15.75">
      <c r="A132" s="4"/>
      <c r="B132" s="37"/>
      <c r="C132" s="40"/>
      <c r="D132" s="38"/>
    </row>
    <row r="133" spans="1:4" ht="15.75">
      <c r="A133" s="4"/>
      <c r="B133" s="37"/>
      <c r="C133" s="48"/>
      <c r="D133" s="49"/>
    </row>
    <row r="136" spans="1:4" ht="18">
      <c r="A136" s="56"/>
      <c r="B136" s="57"/>
      <c r="C136" s="57"/>
      <c r="D136" s="57"/>
    </row>
    <row r="137" spans="1:4" ht="30.75">
      <c r="A137" s="108"/>
      <c r="B137" s="109"/>
      <c r="C137" s="109"/>
      <c r="D137" s="110"/>
    </row>
    <row r="138" spans="1:4" ht="15.75">
      <c r="A138" s="58"/>
      <c r="B138" s="26"/>
      <c r="C138" s="26"/>
      <c r="D138" s="26"/>
    </row>
    <row r="139" spans="1:4">
      <c r="A139" s="53"/>
      <c r="B139" s="53"/>
      <c r="C139" s="54"/>
      <c r="D139" s="3"/>
    </row>
    <row r="140" spans="1:4" ht="15.75">
      <c r="A140" s="59"/>
      <c r="B140" s="37"/>
      <c r="C140" s="6"/>
      <c r="D140" s="38"/>
    </row>
    <row r="141" spans="1:4" ht="15.75">
      <c r="A141" s="59"/>
      <c r="B141" s="37"/>
      <c r="C141" s="6"/>
      <c r="D141" s="38"/>
    </row>
    <row r="142" spans="1:4" ht="15.75">
      <c r="A142" s="59"/>
      <c r="B142" s="37"/>
      <c r="C142" s="6"/>
      <c r="D142" s="38"/>
    </row>
    <row r="143" spans="1:4" ht="15.75">
      <c r="A143" s="59"/>
      <c r="B143" s="37"/>
      <c r="C143" s="8"/>
      <c r="D143" s="38"/>
    </row>
    <row r="144" spans="1:4" ht="15.75">
      <c r="A144" s="59"/>
      <c r="B144" s="37"/>
      <c r="C144" s="6"/>
      <c r="D144" s="38"/>
    </row>
    <row r="145" spans="1:4" ht="15.75">
      <c r="A145" s="59"/>
      <c r="B145" s="37"/>
      <c r="C145" s="6"/>
      <c r="D145" s="38"/>
    </row>
    <row r="146" spans="1:4" ht="15.75">
      <c r="A146" s="59"/>
      <c r="B146" s="37"/>
      <c r="C146" s="6"/>
      <c r="D146" s="38"/>
    </row>
    <row r="147" spans="1:4" ht="15.75">
      <c r="A147" s="59"/>
      <c r="B147" s="37"/>
      <c r="C147" s="6"/>
      <c r="D147" s="38"/>
    </row>
    <row r="148" spans="1:4" ht="15.75">
      <c r="A148" s="59"/>
      <c r="B148" s="37"/>
      <c r="C148" s="6"/>
      <c r="D148" s="38"/>
    </row>
    <row r="149" spans="1:4" ht="15.75">
      <c r="A149" s="59"/>
      <c r="B149" s="37"/>
      <c r="C149" s="6"/>
      <c r="D149" s="38"/>
    </row>
    <row r="150" spans="1:4" ht="15.75">
      <c r="A150" s="59"/>
      <c r="B150" s="37"/>
      <c r="C150" s="6"/>
      <c r="D150" s="38"/>
    </row>
    <row r="151" spans="1:4" ht="15.75">
      <c r="A151" s="59"/>
      <c r="B151" s="37"/>
      <c r="C151" s="6"/>
      <c r="D151" s="38"/>
    </row>
    <row r="152" spans="1:4" ht="15.75">
      <c r="A152" s="59"/>
      <c r="B152" s="37"/>
      <c r="C152" s="6"/>
      <c r="D152" s="38"/>
    </row>
    <row r="153" spans="1:4" ht="15.75">
      <c r="A153" s="59"/>
      <c r="B153" s="37"/>
      <c r="C153" s="6"/>
      <c r="D153" s="38"/>
    </row>
    <row r="154" spans="1:4" ht="15.75">
      <c r="A154" s="59"/>
      <c r="B154" s="37"/>
      <c r="C154" s="6"/>
      <c r="D154" s="38"/>
    </row>
    <row r="155" spans="1:4" ht="15.75">
      <c r="A155" s="59"/>
      <c r="B155" s="37"/>
      <c r="C155" s="6"/>
      <c r="D155" s="38"/>
    </row>
    <row r="156" spans="1:4" ht="15.75">
      <c r="A156" s="59"/>
      <c r="B156" s="37"/>
      <c r="C156" s="6"/>
      <c r="D156" s="38"/>
    </row>
    <row r="157" spans="1:4" ht="15.75">
      <c r="A157" s="59"/>
      <c r="B157" s="37"/>
      <c r="C157" s="6"/>
      <c r="D157" s="38"/>
    </row>
    <row r="158" spans="1:4" ht="15.75">
      <c r="A158" s="59"/>
      <c r="B158" s="37"/>
      <c r="C158" s="6"/>
      <c r="D158" s="38"/>
    </row>
    <row r="159" spans="1:4" ht="15.75">
      <c r="A159" s="59"/>
      <c r="B159" s="37"/>
      <c r="C159" s="6"/>
      <c r="D159" s="38"/>
    </row>
    <row r="160" spans="1:4" ht="15.75">
      <c r="A160" s="59"/>
      <c r="B160" s="37"/>
      <c r="C160" s="6"/>
      <c r="D160" s="38"/>
    </row>
    <row r="161" spans="1:4" ht="15.75">
      <c r="A161" s="59"/>
      <c r="B161" s="37"/>
      <c r="C161" s="55"/>
      <c r="D161" s="38"/>
    </row>
    <row r="162" spans="1:4" ht="15.75">
      <c r="A162" s="59"/>
      <c r="B162" s="37"/>
      <c r="C162" s="6"/>
      <c r="D162" s="38"/>
    </row>
    <row r="163" spans="1:4" ht="15.75">
      <c r="A163" s="59"/>
      <c r="B163" s="37"/>
      <c r="C163" s="55"/>
      <c r="D163" s="38"/>
    </row>
    <row r="164" spans="1:4" ht="15.75">
      <c r="A164" s="59"/>
      <c r="B164" s="37"/>
      <c r="C164" s="6"/>
      <c r="D164" s="38"/>
    </row>
    <row r="165" spans="1:4" ht="15.75">
      <c r="A165" s="59"/>
      <c r="B165" s="37"/>
      <c r="C165" s="6"/>
      <c r="D165" s="38"/>
    </row>
    <row r="166" spans="1:4" ht="15.75">
      <c r="A166" s="59"/>
      <c r="B166" s="37"/>
      <c r="C166" s="6"/>
      <c r="D166" s="38"/>
    </row>
    <row r="167" spans="1:4" ht="15.75">
      <c r="A167" s="59"/>
      <c r="B167" s="37"/>
      <c r="C167" s="6"/>
      <c r="D167" s="38"/>
    </row>
    <row r="168" spans="1:4" ht="15.75">
      <c r="A168" s="59"/>
      <c r="B168" s="37"/>
      <c r="C168" s="6"/>
      <c r="D168" s="38"/>
    </row>
    <row r="169" spans="1:4" ht="15.75">
      <c r="A169" s="59"/>
      <c r="B169" s="37"/>
      <c r="C169" s="6"/>
      <c r="D169" s="38"/>
    </row>
    <row r="170" spans="1:4" ht="15.75">
      <c r="A170" s="59"/>
      <c r="B170" s="37"/>
      <c r="C170" s="6"/>
      <c r="D170" s="38"/>
    </row>
    <row r="171" spans="1:4" ht="15.75">
      <c r="A171" s="59"/>
      <c r="B171" s="37"/>
      <c r="C171" s="6"/>
      <c r="D171" s="38"/>
    </row>
    <row r="172" spans="1:4" ht="15.75">
      <c r="A172" s="59"/>
      <c r="B172" s="37"/>
      <c r="C172" s="6"/>
      <c r="D172" s="38"/>
    </row>
    <row r="173" spans="1:4" ht="15.75">
      <c r="A173" s="59"/>
      <c r="B173" s="37"/>
      <c r="C173" s="6"/>
      <c r="D173" s="38"/>
    </row>
    <row r="174" spans="1:4" ht="15.75">
      <c r="A174" s="59"/>
      <c r="B174" s="37"/>
      <c r="C174" s="6"/>
      <c r="D174" s="38"/>
    </row>
    <row r="175" spans="1:4" ht="15.75">
      <c r="A175" s="59"/>
      <c r="B175" s="37"/>
      <c r="C175" s="6"/>
      <c r="D175" s="47"/>
    </row>
    <row r="176" spans="1:4" ht="15.75">
      <c r="A176" s="59"/>
      <c r="B176" s="37"/>
      <c r="C176" s="6"/>
      <c r="D176" s="47"/>
    </row>
    <row r="177" spans="1:4" ht="15.75">
      <c r="A177" s="59"/>
      <c r="B177" s="37"/>
      <c r="C177" s="6"/>
      <c r="D177" s="47"/>
    </row>
    <row r="178" spans="1:4" ht="15.75">
      <c r="A178" s="59"/>
      <c r="B178" s="60"/>
      <c r="C178" s="6"/>
      <c r="D178" s="47"/>
    </row>
    <row r="179" spans="1:4" ht="15.75">
      <c r="A179" s="61"/>
      <c r="B179" s="62"/>
      <c r="C179" s="63"/>
      <c r="D179" s="47"/>
    </row>
    <row r="180" spans="1:4" ht="15.75">
      <c r="A180" s="4"/>
      <c r="B180" s="60"/>
      <c r="C180" s="6"/>
      <c r="D180" s="38"/>
    </row>
    <row r="181" spans="1:4" ht="15.75">
      <c r="A181" s="61"/>
      <c r="B181" s="60"/>
      <c r="C181" s="7"/>
      <c r="D181" s="38"/>
    </row>
    <row r="182" spans="1:4" ht="15.75">
      <c r="A182" s="4"/>
      <c r="B182" s="60"/>
      <c r="C182" s="7"/>
      <c r="D182" s="38"/>
    </row>
    <row r="183" spans="1:4" ht="15.75">
      <c r="A183" s="61"/>
      <c r="B183" s="60"/>
      <c r="C183" s="7"/>
      <c r="D183" s="38"/>
    </row>
    <row r="184" spans="1:4" ht="15.75">
      <c r="A184" s="4"/>
      <c r="B184" s="64"/>
      <c r="C184" s="7"/>
      <c r="D184" s="38"/>
    </row>
    <row r="185" spans="1:4" ht="15.75">
      <c r="A185" s="61"/>
      <c r="B185" s="64"/>
      <c r="C185" s="7"/>
      <c r="D185" s="38"/>
    </row>
    <row r="186" spans="1:4" ht="15.75">
      <c r="A186" s="4"/>
      <c r="B186" s="64"/>
      <c r="C186" s="7"/>
      <c r="D186" s="38"/>
    </row>
    <row r="187" spans="1:4" ht="15.75">
      <c r="A187" s="61"/>
      <c r="B187" s="64"/>
      <c r="C187" s="7"/>
      <c r="D187" s="38"/>
    </row>
    <row r="188" spans="1:4" ht="15.75">
      <c r="A188" s="4"/>
      <c r="B188" s="64"/>
      <c r="C188" s="7"/>
      <c r="D188" s="38"/>
    </row>
    <row r="189" spans="1:4" ht="15.75">
      <c r="A189" s="61"/>
      <c r="B189" s="65"/>
      <c r="C189" s="66"/>
      <c r="D189" s="67"/>
    </row>
    <row r="190" spans="1:4" ht="15.75">
      <c r="A190" s="61"/>
      <c r="B190" s="65"/>
      <c r="C190" s="6"/>
      <c r="D190" s="67"/>
    </row>
    <row r="191" spans="1:4" ht="15.75">
      <c r="A191" s="2"/>
      <c r="B191" s="2"/>
      <c r="C191" s="5"/>
      <c r="D191" s="38"/>
    </row>
    <row r="192" spans="1:4" ht="15.75">
      <c r="A192" s="2"/>
      <c r="B192" s="2"/>
      <c r="C192" s="5"/>
      <c r="D192" s="38"/>
    </row>
    <row r="193" spans="1:4" ht="15.75">
      <c r="A193" s="2"/>
      <c r="B193" s="2"/>
      <c r="C193" s="5"/>
      <c r="D193" s="38"/>
    </row>
    <row r="194" spans="1:4" ht="15.75">
      <c r="A194" s="4"/>
      <c r="B194" s="37"/>
      <c r="C194" s="48"/>
      <c r="D194" s="49"/>
    </row>
  </sheetData>
  <mergeCells count="7">
    <mergeCell ref="A137:D137"/>
    <mergeCell ref="A1:D1"/>
    <mergeCell ref="A2:D2"/>
    <mergeCell ref="A35:D35"/>
    <mergeCell ref="A36:D36"/>
    <mergeCell ref="A64:D64"/>
    <mergeCell ref="A108:D1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topLeftCell="A13" workbookViewId="0">
      <selection activeCell="C37" sqref="C37"/>
    </sheetView>
  </sheetViews>
  <sheetFormatPr defaultRowHeight="15"/>
  <cols>
    <col min="1" max="1" width="8.5703125" customWidth="1"/>
    <col min="2" max="2" width="16.140625" customWidth="1"/>
    <col min="3" max="3" width="25.7109375" customWidth="1"/>
    <col min="4" max="4" width="20.42578125" customWidth="1"/>
  </cols>
  <sheetData>
    <row r="1" spans="1:4" ht="62.25" customHeight="1">
      <c r="A1" s="111" t="s">
        <v>57</v>
      </c>
      <c r="B1" s="111"/>
      <c r="C1" s="111"/>
      <c r="D1" s="111"/>
    </row>
    <row r="2" spans="1:4" ht="30.75">
      <c r="A2" s="120" t="s">
        <v>0</v>
      </c>
      <c r="B2" s="121"/>
      <c r="C2" s="121"/>
      <c r="D2" s="122"/>
    </row>
    <row r="3" spans="1:4" ht="15.75">
      <c r="A3" s="36" t="s">
        <v>3</v>
      </c>
      <c r="B3" s="125" t="s">
        <v>58</v>
      </c>
      <c r="C3" s="126"/>
      <c r="D3" s="36" t="s">
        <v>59</v>
      </c>
    </row>
    <row r="4" spans="1:4" ht="15.75">
      <c r="A4" s="4">
        <v>1</v>
      </c>
      <c r="B4" s="123" t="s">
        <v>92</v>
      </c>
      <c r="C4" s="124"/>
      <c r="D4" s="38">
        <v>7000000</v>
      </c>
    </row>
    <row r="5" spans="1:4" ht="15.75">
      <c r="A5" s="4">
        <v>2</v>
      </c>
      <c r="B5" s="123" t="s">
        <v>93</v>
      </c>
      <c r="C5" s="124"/>
      <c r="D5" s="38">
        <v>1500000</v>
      </c>
    </row>
    <row r="6" spans="1:4" ht="15.75">
      <c r="A6" s="4">
        <v>3</v>
      </c>
      <c r="B6" s="123" t="s">
        <v>94</v>
      </c>
      <c r="C6" s="124"/>
      <c r="D6" s="38">
        <v>25600000</v>
      </c>
    </row>
    <row r="7" spans="1:4" ht="15.75">
      <c r="A7" s="4">
        <v>4</v>
      </c>
      <c r="B7" s="129" t="s">
        <v>95</v>
      </c>
      <c r="C7" s="130"/>
      <c r="D7" s="38">
        <v>1882000</v>
      </c>
    </row>
    <row r="8" spans="1:4" ht="15.75">
      <c r="A8" s="4">
        <v>5</v>
      </c>
      <c r="B8" s="123" t="s">
        <v>96</v>
      </c>
      <c r="C8" s="124"/>
      <c r="D8" s="38">
        <v>1720000</v>
      </c>
    </row>
    <row r="9" spans="1:4" ht="15.75">
      <c r="A9" s="4">
        <v>6</v>
      </c>
      <c r="B9" s="123" t="s">
        <v>97</v>
      </c>
      <c r="C9" s="124"/>
      <c r="D9" s="38">
        <v>1720000</v>
      </c>
    </row>
    <row r="10" spans="1:4" ht="15.75">
      <c r="A10" s="4">
        <v>7</v>
      </c>
      <c r="B10" s="131" t="s">
        <v>98</v>
      </c>
      <c r="C10" s="132"/>
      <c r="D10" s="38">
        <v>1720000</v>
      </c>
    </row>
    <row r="11" spans="1:4" ht="15.75">
      <c r="A11" s="4">
        <v>8</v>
      </c>
      <c r="B11" s="123" t="s">
        <v>99</v>
      </c>
      <c r="C11" s="124"/>
      <c r="D11" s="38">
        <v>1720000</v>
      </c>
    </row>
    <row r="12" spans="1:4" ht="15.75">
      <c r="A12" s="4">
        <v>9</v>
      </c>
      <c r="B12" s="123" t="s">
        <v>100</v>
      </c>
      <c r="C12" s="124"/>
      <c r="D12" s="38">
        <v>1005820</v>
      </c>
    </row>
    <row r="13" spans="1:4" ht="15.75">
      <c r="A13" s="4">
        <v>10</v>
      </c>
      <c r="B13" s="123" t="s">
        <v>101</v>
      </c>
      <c r="C13" s="124"/>
      <c r="D13" s="38">
        <v>421240</v>
      </c>
    </row>
    <row r="14" spans="1:4" ht="15.75">
      <c r="A14" s="4">
        <v>11</v>
      </c>
      <c r="B14" s="123" t="s">
        <v>102</v>
      </c>
      <c r="C14" s="124"/>
      <c r="D14" s="38">
        <v>920983</v>
      </c>
    </row>
    <row r="15" spans="1:4" ht="15.75">
      <c r="A15" s="4">
        <v>12</v>
      </c>
      <c r="B15" s="123" t="s">
        <v>103</v>
      </c>
      <c r="C15" s="124"/>
      <c r="D15" s="38">
        <v>1173047</v>
      </c>
    </row>
    <row r="16" spans="1:4" ht="15.75">
      <c r="A16" s="4">
        <v>13</v>
      </c>
      <c r="B16" s="123" t="s">
        <v>104</v>
      </c>
      <c r="C16" s="124"/>
      <c r="D16" s="38">
        <v>1181416</v>
      </c>
    </row>
    <row r="17" spans="1:4" ht="15.75">
      <c r="A17" s="4">
        <v>14</v>
      </c>
      <c r="B17" s="123" t="s">
        <v>105</v>
      </c>
      <c r="C17" s="124"/>
      <c r="D17" s="38">
        <v>1020000</v>
      </c>
    </row>
    <row r="18" spans="1:4" ht="15.75">
      <c r="A18" s="4">
        <v>15</v>
      </c>
      <c r="B18" s="123" t="s">
        <v>106</v>
      </c>
      <c r="C18" s="124"/>
      <c r="D18" s="38">
        <v>21500000</v>
      </c>
    </row>
    <row r="19" spans="1:4" ht="15.75">
      <c r="A19" s="4">
        <v>16</v>
      </c>
      <c r="B19" s="123" t="s">
        <v>107</v>
      </c>
      <c r="C19" s="124"/>
      <c r="D19" s="38">
        <v>5200000</v>
      </c>
    </row>
    <row r="20" spans="1:4" ht="15.75">
      <c r="A20" s="4">
        <v>17</v>
      </c>
      <c r="B20" s="123" t="s">
        <v>108</v>
      </c>
      <c r="C20" s="124"/>
      <c r="D20" s="38">
        <v>667018</v>
      </c>
    </row>
    <row r="21" spans="1:4" ht="15.75">
      <c r="A21" s="4">
        <v>18</v>
      </c>
      <c r="B21" s="123" t="s">
        <v>109</v>
      </c>
      <c r="C21" s="124"/>
      <c r="D21" s="38">
        <v>1010389</v>
      </c>
    </row>
    <row r="22" spans="1:4" ht="15.75">
      <c r="A22" s="4">
        <v>19</v>
      </c>
      <c r="B22" s="123" t="s">
        <v>110</v>
      </c>
      <c r="C22" s="124"/>
      <c r="D22" s="38">
        <v>3870000</v>
      </c>
    </row>
    <row r="23" spans="1:4" ht="15.75">
      <c r="A23" s="4">
        <v>20</v>
      </c>
      <c r="B23" s="123" t="s">
        <v>111</v>
      </c>
      <c r="C23" s="124"/>
      <c r="D23" s="38">
        <v>20604375</v>
      </c>
    </row>
    <row r="24" spans="1:4" ht="15.75">
      <c r="A24" s="4">
        <v>21</v>
      </c>
      <c r="B24" s="123" t="s">
        <v>112</v>
      </c>
      <c r="C24" s="124"/>
      <c r="D24" s="38">
        <v>15200000</v>
      </c>
    </row>
    <row r="25" spans="1:4">
      <c r="A25" s="4"/>
      <c r="B25" s="123"/>
      <c r="C25" s="124"/>
      <c r="D25" s="40"/>
    </row>
    <row r="26" spans="1:4" ht="15.75">
      <c r="A26" s="4"/>
      <c r="B26" s="127" t="s">
        <v>113</v>
      </c>
      <c r="C26" s="128"/>
      <c r="D26" s="43">
        <f>SUM(D4:D25)</f>
        <v>116636288</v>
      </c>
    </row>
  </sheetData>
  <mergeCells count="26">
    <mergeCell ref="B24:C24"/>
    <mergeCell ref="B25:C25"/>
    <mergeCell ref="B26:C26"/>
    <mergeCell ref="B4:C4"/>
    <mergeCell ref="B6:C6"/>
    <mergeCell ref="B7:C7"/>
    <mergeCell ref="B8:C8"/>
    <mergeCell ref="B9:C9"/>
    <mergeCell ref="B10:C10"/>
    <mergeCell ref="B11:C11"/>
    <mergeCell ref="B12:C12"/>
    <mergeCell ref="B23:C23"/>
    <mergeCell ref="B17:C17"/>
    <mergeCell ref="B18:C18"/>
    <mergeCell ref="B19:C19"/>
    <mergeCell ref="B20:C20"/>
    <mergeCell ref="A1:D1"/>
    <mergeCell ref="A2:D2"/>
    <mergeCell ref="B5:C5"/>
    <mergeCell ref="B3:C3"/>
    <mergeCell ref="B22:C22"/>
    <mergeCell ref="B13:C13"/>
    <mergeCell ref="B14:C14"/>
    <mergeCell ref="B15:C15"/>
    <mergeCell ref="B16:C16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2235 with deatils n current yea</vt:lpstr>
      <vt:lpstr>2013-14 2235</vt:lpstr>
      <vt:lpstr>2012-13 2235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2015-05-07T09:32:29Z</dcterms:modified>
</cp:coreProperties>
</file>